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0FCDF723-E4A6-4FF3-B2B0-B5612FF35609}" xr6:coauthVersionLast="46" xr6:coauthVersionMax="46" xr10:uidLastSave="{00000000-0000-0000-0000-000000000000}"/>
  <bookViews>
    <workbookView xWindow="-120" yWindow="-120" windowWidth="21840" windowHeight="13740" xr2:uid="{73C931E2-9A58-483C-9F3A-30BF21A22574}"/>
  </bookViews>
  <sheets>
    <sheet name="EDO ANA EG C.F." sheetId="1" r:id="rId1"/>
  </sheets>
  <definedNames>
    <definedName name="_xlnm.Print_Area" localSheetId="0">'EDO ANA EG C.F.'!$A$1:$J$61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G11" i="1"/>
  <c r="H11" i="1"/>
  <c r="F12" i="1"/>
  <c r="I12" i="1"/>
  <c r="F13" i="1"/>
  <c r="I13" i="1" s="1"/>
  <c r="F14" i="1"/>
  <c r="F11" i="1" s="1"/>
  <c r="I14" i="1"/>
  <c r="F15" i="1"/>
  <c r="I15" i="1" s="1"/>
  <c r="F16" i="1"/>
  <c r="I16" i="1"/>
  <c r="F17" i="1"/>
  <c r="I17" i="1" s="1"/>
  <c r="F18" i="1"/>
  <c r="I18" i="1"/>
  <c r="F19" i="1"/>
  <c r="I19" i="1" s="1"/>
  <c r="D21" i="1"/>
  <c r="D47" i="1" s="1"/>
  <c r="E21" i="1"/>
  <c r="E47" i="1" s="1"/>
  <c r="G21" i="1"/>
  <c r="H21" i="1"/>
  <c r="H47" i="1" s="1"/>
  <c r="F22" i="1"/>
  <c r="F21" i="1" s="1"/>
  <c r="F23" i="1"/>
  <c r="I23" i="1"/>
  <c r="F24" i="1"/>
  <c r="I24" i="1" s="1"/>
  <c r="F25" i="1"/>
  <c r="I25" i="1"/>
  <c r="F26" i="1"/>
  <c r="I26" i="1" s="1"/>
  <c r="F27" i="1"/>
  <c r="I27" i="1"/>
  <c r="F28" i="1"/>
  <c r="I28" i="1" s="1"/>
  <c r="D30" i="1"/>
  <c r="E30" i="1"/>
  <c r="G30" i="1"/>
  <c r="H30" i="1"/>
  <c r="F31" i="1"/>
  <c r="F30" i="1" s="1"/>
  <c r="F32" i="1"/>
  <c r="I32" i="1"/>
  <c r="F33" i="1"/>
  <c r="I33" i="1" s="1"/>
  <c r="F34" i="1"/>
  <c r="I34" i="1"/>
  <c r="F35" i="1"/>
  <c r="I35" i="1" s="1"/>
  <c r="F36" i="1"/>
  <c r="I36" i="1"/>
  <c r="F37" i="1"/>
  <c r="I37" i="1" s="1"/>
  <c r="F38" i="1"/>
  <c r="I38" i="1"/>
  <c r="F39" i="1"/>
  <c r="I39" i="1" s="1"/>
  <c r="D41" i="1"/>
  <c r="E41" i="1"/>
  <c r="G41" i="1"/>
  <c r="H41" i="1"/>
  <c r="F42" i="1"/>
  <c r="F41" i="1" s="1"/>
  <c r="F43" i="1"/>
  <c r="I43" i="1"/>
  <c r="F44" i="1"/>
  <c r="I44" i="1" s="1"/>
  <c r="F45" i="1"/>
  <c r="I45" i="1"/>
  <c r="G47" i="1"/>
  <c r="F47" i="1" l="1"/>
  <c r="I11" i="1"/>
  <c r="I42" i="1"/>
  <c r="I41" i="1" s="1"/>
  <c r="I31" i="1"/>
  <c r="I30" i="1" s="1"/>
  <c r="I22" i="1"/>
  <c r="I21" i="1" s="1"/>
  <c r="I47" i="1" l="1"/>
</calcChain>
</file>

<file path=xl/sharedStrings.xml><?xml version="1.0" encoding="utf-8"?>
<sst xmlns="http://schemas.openxmlformats.org/spreadsheetml/2006/main" count="55" uniqueCount="55">
  <si>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</si>
  <si>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</si>
  <si>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</si>
  <si>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</si>
  <si>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</si>
  <si>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</si>
  <si>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</si>
  <si>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Total del Gasto</t>
  </si>
  <si>
    <t xml:space="preserve">     Adeudos de Ejercicios Fiscales Anteriores</t>
  </si>
  <si>
    <t xml:space="preserve">     Saneamiento del Sistema Financiero</t>
  </si>
  <si>
    <t xml:space="preserve">     Transferencias, Participaciones y Aportaciones entre Diferentes Niveles y Ordenes de Gobierno</t>
  </si>
  <si>
    <t xml:space="preserve">     Transacciones de la Deuda Publica / Costo Financiero de la Deuda</t>
  </si>
  <si>
    <t>Otras no Clasificadas en Funciones Anteriores</t>
  </si>
  <si>
    <t xml:space="preserve">    Otras Industrias y Otros Asuntos Económicos</t>
  </si>
  <si>
    <t xml:space="preserve">    Ciencia, Tecnología e Innovación</t>
  </si>
  <si>
    <t xml:space="preserve">    Turismo</t>
  </si>
  <si>
    <t xml:space="preserve">    Comunicaciones</t>
  </si>
  <si>
    <t xml:space="preserve">    Transporte</t>
  </si>
  <si>
    <t xml:space="preserve">    Minería, Manufacturas y Construcción</t>
  </si>
  <si>
    <t xml:space="preserve">    Combustibles y Energía</t>
  </si>
  <si>
    <t xml:space="preserve">     Agropecuaria, Silvicultura, Pesca y Caza</t>
  </si>
  <si>
    <t xml:space="preserve">     Asuntos Económicos, Comerciales y Laborales en General</t>
  </si>
  <si>
    <t>Desarrollo Económico</t>
  </si>
  <si>
    <t xml:space="preserve">     Otros Asuntos Sociales</t>
  </si>
  <si>
    <t xml:space="preserve">     Protección Social</t>
  </si>
  <si>
    <t xml:space="preserve">     Educación</t>
  </si>
  <si>
    <t xml:space="preserve">     Recreación, Cultura y Otras Manifestaciones Sociales</t>
  </si>
  <si>
    <t xml:space="preserve">     Salud</t>
  </si>
  <si>
    <t xml:space="preserve">     Vivienda y Servicios a la Comunidad</t>
  </si>
  <si>
    <t xml:space="preserve">     Protección Ambiental</t>
  </si>
  <si>
    <t>Desarrollo Social</t>
  </si>
  <si>
    <t xml:space="preserve">    Otros Servicios Generales</t>
  </si>
  <si>
    <t xml:space="preserve">    Asuntos de Orden Público y de Seguridad Interior</t>
  </si>
  <si>
    <t xml:space="preserve">    Seguridad Nacional</t>
  </si>
  <si>
    <t xml:space="preserve">    Asuntos Financieros y Hacendarios</t>
  </si>
  <si>
    <t xml:space="preserve">    Relaciones Exteriores</t>
  </si>
  <si>
    <t xml:space="preserve">    Coordinación de la Política de Gobierno</t>
  </si>
  <si>
    <t xml:space="preserve">    Justicia</t>
  </si>
  <si>
    <t xml:space="preserve">     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</si>
  <si>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</si>
  <si>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</si>
  <si>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</si>
  <si>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</si>
  <si>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</si>
  <si>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</si>
  <si>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</si>
  <si>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</si>
  <si>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</si>
  <si>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</si>
  <si>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</si>
  <si>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Del 1 de Enero al 31 de Diciembre de 2020</t>
  </si>
  <si>
    <t>Clasificación Funcional (Finalidad y Función)</t>
  </si>
  <si>
    <t>Estado Analítico del Ejercicio del Presupuesto de Egresos</t>
  </si>
  <si>
    <t>DIRECCION DE PENSIONES CIVILES DEL ESTADO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</si>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</sst>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right" vertical="top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/>
    </xf>
    <xf numFmtId="3" fontId="3" fillId="2" borderId="5" xfId="0" applyNumberFormat="1" applyFont="1" applyFill="1" applyBorder="1" applyAlignment="1">
      <alignment horizontal="right" vertical="top" wrapText="1"/>
    </xf>
    <xf numFmtId="3" fontId="3" fillId="2" borderId="5" xfId="0" applyNumberFormat="1" applyFont="1" applyFill="1" applyBorder="1" applyAlignment="1" applyProtection="1">
      <alignment horizontal="right" vertical="top"/>
      <protection locked="0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justify" vertical="top"/>
    </xf>
    <xf numFmtId="0" fontId="3" fillId="2" borderId="7" xfId="0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right" vertical="top" wrapText="1"/>
    </xf>
    <xf numFmtId="3" fontId="3" fillId="2" borderId="5" xfId="0" applyNumberFormat="1" applyFont="1" applyFill="1" applyBorder="1" applyAlignment="1" applyProtection="1">
      <alignment horizontal="right" vertical="top" wrapText="1"/>
      <protection locked="0"/>
    </xf>
    <xf numFmtId="3" fontId="3" fillId="2" borderId="8" xfId="0" applyNumberFormat="1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left" vertical="center" wrapText="1"/>
    </xf>
    <xf numFmtId="164" fontId="7" fillId="3" borderId="11" xfId="1" applyNumberFormat="1" applyFont="1" applyFill="1" applyBorder="1" applyAlignment="1" applyProtection="1">
      <alignment horizontal="center" vertical="center"/>
    </xf>
    <xf numFmtId="164" fontId="7" fillId="3" borderId="12" xfId="1" applyNumberFormat="1" applyFont="1" applyFill="1" applyBorder="1" applyAlignment="1" applyProtection="1">
      <alignment horizontal="center" vertical="center"/>
    </xf>
    <xf numFmtId="164" fontId="7" fillId="3" borderId="3" xfId="1" applyNumberFormat="1" applyFont="1" applyFill="1" applyBorder="1" applyAlignment="1" applyProtection="1">
      <alignment horizontal="center" vertical="center"/>
    </xf>
    <xf numFmtId="164" fontId="7" fillId="3" borderId="4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/>
    </xf>
    <xf numFmtId="164" fontId="7" fillId="3" borderId="12" xfId="1" applyNumberFormat="1" applyFont="1" applyFill="1" applyBorder="1" applyAlignment="1" applyProtection="1">
      <alignment horizontal="center" vertical="center" wrapText="1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164" fontId="7" fillId="3" borderId="13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 vertical="center"/>
    </xf>
    <xf numFmtId="164" fontId="7" fillId="3" borderId="12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7" fillId="3" borderId="10" xfId="1" applyNumberFormat="1" applyFont="1" applyFill="1" applyBorder="1" applyAlignment="1" applyProtection="1">
      <alignment horizontal="center" vertical="center"/>
    </xf>
    <xf numFmtId="0" fontId="8" fillId="2" borderId="0" xfId="0" applyFont="1" applyFill="1"/>
    <xf numFmtId="164" fontId="9" fillId="3" borderId="3" xfId="1" applyNumberFormat="1" applyFont="1" applyFill="1" applyBorder="1" applyAlignment="1" applyProtection="1">
      <alignment horizontal="center" vertical="center"/>
    </xf>
    <xf numFmtId="164" fontId="9" fillId="3" borderId="15" xfId="1" applyNumberFormat="1" applyFont="1" applyFill="1" applyBorder="1" applyAlignment="1" applyProtection="1">
      <alignment horizontal="center" vertical="center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6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7" xfId="1" applyNumberFormat="1" applyFont="1" applyFill="1" applyBorder="1" applyAlignment="1" applyProtection="1">
      <alignment horizontal="center" vertical="center"/>
    </xf>
    <xf numFmtId="164" fontId="9" fillId="3" borderId="6" xfId="1" applyNumberFormat="1" applyFont="1" applyFill="1" applyBorder="1" applyAlignment="1" applyProtection="1">
      <alignment horizontal="center" vertical="center"/>
      <protection locked="0"/>
    </xf>
    <xf numFmtId="164" fontId="9" fillId="3" borderId="0" xfId="1" applyNumberFormat="1" applyFont="1" applyFill="1" applyBorder="1" applyAlignment="1" applyProtection="1">
      <alignment horizontal="center" vertical="center"/>
      <protection locked="0"/>
    </xf>
    <xf numFmtId="164" fontId="9" fillId="3" borderId="7" xfId="1" applyNumberFormat="1" applyFont="1" applyFill="1" applyBorder="1" applyAlignment="1" applyProtection="1">
      <alignment horizontal="center" vertical="center"/>
      <protection locked="0"/>
    </xf>
    <xf numFmtId="164" fontId="9" fillId="3" borderId="9" xfId="1" applyNumberFormat="1" applyFont="1" applyFill="1" applyBorder="1" applyAlignment="1" applyProtection="1">
      <alignment horizontal="center" vertical="center"/>
    </xf>
    <xf numFmtId="164" fontId="9" fillId="3" borderId="1" xfId="1" applyNumberFormat="1" applyFont="1" applyFill="1" applyBorder="1" applyAlignment="1" applyProtection="1">
      <alignment horizontal="center" vertical="center"/>
    </xf>
    <xf numFmtId="164" fontId="9" fillId="3" borderId="10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0F78-5B13-434F-AD6E-0F731452C6AD}">
  <sheetPr>
    <pageSetUpPr fitToPage="1"/>
  </sheetPr>
  <dimension ref="A1:R61"/>
  <sheetViews>
    <sheetView tabSelected="1" topLeftCell="A4" zoomScale="70" zoomScaleNormal="70" workbookViewId="0">
      <selection activeCell="A50" sqref="A50:XFD50"/>
    </sheetView>
  </sheetViews>
  <sheetFormatPr baseColWidth="10" defaultRowHeight="15" x14ac:dyDescent="0.25"/>
  <cols>
    <col min="1" max="1" width="2.7109375" customWidth="1"/>
    <col min="2" max="2" width="5.28515625" customWidth="1"/>
    <col min="3" max="3" width="78.5703125" customWidth="1"/>
    <col min="4" max="9" width="21" customWidth="1"/>
    <col min="10" max="10" width="4.85546875" customWidth="1"/>
    <col min="11" max="255" width="0" hidden="1" customWidth="1"/>
    <col min="257" max="257" width="2.7109375" customWidth="1"/>
    <col min="258" max="258" width="5.28515625" customWidth="1"/>
    <col min="259" max="259" width="78.5703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5.28515625" customWidth="1"/>
    <col min="515" max="515" width="78.5703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5.28515625" customWidth="1"/>
    <col min="771" max="771" width="78.5703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5.28515625" customWidth="1"/>
    <col min="1027" max="1027" width="78.5703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5.28515625" customWidth="1"/>
    <col min="1283" max="1283" width="78.5703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5.28515625" customWidth="1"/>
    <col min="1539" max="1539" width="78.5703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5.28515625" customWidth="1"/>
    <col min="1795" max="1795" width="78.5703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5.28515625" customWidth="1"/>
    <col min="2051" max="2051" width="78.5703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5.28515625" customWidth="1"/>
    <col min="2307" max="2307" width="78.5703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5.28515625" customWidth="1"/>
    <col min="2563" max="2563" width="78.5703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5.28515625" customWidth="1"/>
    <col min="2819" max="2819" width="78.5703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5.28515625" customWidth="1"/>
    <col min="3075" max="3075" width="78.5703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5.28515625" customWidth="1"/>
    <col min="3331" max="3331" width="78.5703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5.28515625" customWidth="1"/>
    <col min="3587" max="3587" width="78.5703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5.28515625" customWidth="1"/>
    <col min="3843" max="3843" width="78.5703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5.28515625" customWidth="1"/>
    <col min="4099" max="4099" width="78.5703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5.28515625" customWidth="1"/>
    <col min="4355" max="4355" width="78.5703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5.28515625" customWidth="1"/>
    <col min="4611" max="4611" width="78.5703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5.28515625" customWidth="1"/>
    <col min="4867" max="4867" width="78.5703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5.28515625" customWidth="1"/>
    <col min="5123" max="5123" width="78.5703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5.28515625" customWidth="1"/>
    <col min="5379" max="5379" width="78.5703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5.28515625" customWidth="1"/>
    <col min="5635" max="5635" width="78.5703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5.28515625" customWidth="1"/>
    <col min="5891" max="5891" width="78.5703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5.28515625" customWidth="1"/>
    <col min="6147" max="6147" width="78.5703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5.28515625" customWidth="1"/>
    <col min="6403" max="6403" width="78.5703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5.28515625" customWidth="1"/>
    <col min="6659" max="6659" width="78.5703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5.28515625" customWidth="1"/>
    <col min="6915" max="6915" width="78.5703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5.28515625" customWidth="1"/>
    <col min="7171" max="7171" width="78.5703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5.28515625" customWidth="1"/>
    <col min="7427" max="7427" width="78.5703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5.28515625" customWidth="1"/>
    <col min="7683" max="7683" width="78.5703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5.28515625" customWidth="1"/>
    <col min="7939" max="7939" width="78.5703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5.28515625" customWidth="1"/>
    <col min="8195" max="8195" width="78.5703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5.28515625" customWidth="1"/>
    <col min="8451" max="8451" width="78.5703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5.28515625" customWidth="1"/>
    <col min="8707" max="8707" width="78.5703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5.28515625" customWidth="1"/>
    <col min="8963" max="8963" width="78.5703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5.28515625" customWidth="1"/>
    <col min="9219" max="9219" width="78.5703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5.28515625" customWidth="1"/>
    <col min="9475" max="9475" width="78.5703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5.28515625" customWidth="1"/>
    <col min="9731" max="9731" width="78.5703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5.28515625" customWidth="1"/>
    <col min="9987" max="9987" width="78.5703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5.28515625" customWidth="1"/>
    <col min="10243" max="10243" width="78.5703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5.28515625" customWidth="1"/>
    <col min="10499" max="10499" width="78.5703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5.28515625" customWidth="1"/>
    <col min="10755" max="10755" width="78.5703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5.28515625" customWidth="1"/>
    <col min="11011" max="11011" width="78.5703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5.28515625" customWidth="1"/>
    <col min="11267" max="11267" width="78.5703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5.28515625" customWidth="1"/>
    <col min="11523" max="11523" width="78.5703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5.28515625" customWidth="1"/>
    <col min="11779" max="11779" width="78.5703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5.28515625" customWidth="1"/>
    <col min="12035" max="12035" width="78.5703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5.28515625" customWidth="1"/>
    <col min="12291" max="12291" width="78.5703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5.28515625" customWidth="1"/>
    <col min="12547" max="12547" width="78.5703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5.28515625" customWidth="1"/>
    <col min="12803" max="12803" width="78.5703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5.28515625" customWidth="1"/>
    <col min="13059" max="13059" width="78.5703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5.28515625" customWidth="1"/>
    <col min="13315" max="13315" width="78.5703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5.28515625" customWidth="1"/>
    <col min="13571" max="13571" width="78.5703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5.28515625" customWidth="1"/>
    <col min="13827" max="13827" width="78.5703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5.28515625" customWidth="1"/>
    <col min="14083" max="14083" width="78.5703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5.28515625" customWidth="1"/>
    <col min="14339" max="14339" width="78.5703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5.28515625" customWidth="1"/>
    <col min="14595" max="14595" width="78.5703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5.28515625" customWidth="1"/>
    <col min="14851" max="14851" width="78.5703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5.28515625" customWidth="1"/>
    <col min="15107" max="15107" width="78.5703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5.28515625" customWidth="1"/>
    <col min="15363" max="15363" width="78.5703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5.28515625" customWidth="1"/>
    <col min="15619" max="15619" width="78.5703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5.28515625" customWidth="1"/>
    <col min="15875" max="15875" width="78.5703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5.28515625" customWidth="1"/>
    <col min="16131" max="16131" width="78.5703125" customWidth="1"/>
    <col min="16132" max="16137" width="21" customWidth="1"/>
    <col min="16138" max="16138" width="2.7109375" customWidth="1"/>
    <col min="16139" max="16383" width="0" hidden="1" customWidth="1"/>
  </cols>
  <sheetData>
    <row r="1" spans="2:9" s="11" customFormat="1" x14ac:dyDescent="0.2">
      <c r="B1" s="66" t="s">
        <v>54</v>
      </c>
      <c r="C1" s="65"/>
      <c r="D1" s="65"/>
      <c r="E1" s="65"/>
      <c r="F1" s="65"/>
      <c r="G1" s="65"/>
      <c r="H1" s="65"/>
      <c r="I1" s="64"/>
    </row>
    <row r="2" spans="2:9" s="11" customFormat="1" x14ac:dyDescent="0.2">
      <c r="B2" s="63" t="s">
        <v>53</v>
      </c>
      <c r="C2" s="62"/>
      <c r="D2" s="62"/>
      <c r="E2" s="62"/>
      <c r="F2" s="62"/>
      <c r="G2" s="62"/>
      <c r="H2" s="62"/>
      <c r="I2" s="61"/>
    </row>
    <row r="3" spans="2:9" s="11" customFormat="1" x14ac:dyDescent="0.2">
      <c r="B3" s="60" t="s">
        <v>52</v>
      </c>
      <c r="C3" s="59"/>
      <c r="D3" s="59"/>
      <c r="E3" s="59"/>
      <c r="F3" s="59"/>
      <c r="G3" s="59"/>
      <c r="H3" s="59"/>
      <c r="I3" s="58"/>
    </row>
    <row r="4" spans="2:9" s="11" customFormat="1" x14ac:dyDescent="0.2">
      <c r="B4" s="60" t="s">
        <v>51</v>
      </c>
      <c r="C4" s="59"/>
      <c r="D4" s="59"/>
      <c r="E4" s="59"/>
      <c r="F4" s="59"/>
      <c r="G4" s="59"/>
      <c r="H4" s="59"/>
      <c r="I4" s="58"/>
    </row>
    <row r="5" spans="2:9" s="11" customFormat="1" x14ac:dyDescent="0.2">
      <c r="B5" s="57" t="s">
        <v>50</v>
      </c>
      <c r="C5" s="56"/>
      <c r="D5" s="56"/>
      <c r="E5" s="56"/>
      <c r="F5" s="56"/>
      <c r="G5" s="56"/>
      <c r="H5" s="56"/>
      <c r="I5" s="55"/>
    </row>
    <row r="6" spans="2:9" s="11" customFormat="1" ht="14.25" x14ac:dyDescent="0.2">
      <c r="B6" s="54"/>
      <c r="C6" s="54"/>
      <c r="D6" s="54"/>
      <c r="E6" s="54"/>
      <c r="F6" s="54"/>
      <c r="G6" s="54"/>
      <c r="H6" s="54"/>
      <c r="I6" s="54"/>
    </row>
    <row r="7" spans="2:9" s="11" customFormat="1" ht="14.25" x14ac:dyDescent="0.2">
      <c r="B7" s="53" t="s">
        <v>49</v>
      </c>
      <c r="C7" s="52"/>
      <c r="D7" s="51" t="s">
        <v>48</v>
      </c>
      <c r="E7" s="50"/>
      <c r="F7" s="50"/>
      <c r="G7" s="50"/>
      <c r="H7" s="49"/>
      <c r="I7" s="48" t="s">
        <v>47</v>
      </c>
    </row>
    <row r="8" spans="2:9" s="11" customFormat="1" ht="27.75" customHeight="1" x14ac:dyDescent="0.2">
      <c r="B8" s="47"/>
      <c r="C8" s="46"/>
      <c r="D8" s="41" t="s">
        <v>46</v>
      </c>
      <c r="E8" s="45" t="s">
        <v>45</v>
      </c>
      <c r="F8" s="41" t="s">
        <v>44</v>
      </c>
      <c r="G8" s="41" t="s">
        <v>43</v>
      </c>
      <c r="H8" s="41" t="s">
        <v>42</v>
      </c>
      <c r="I8" s="44"/>
    </row>
    <row r="9" spans="2:9" s="11" customFormat="1" ht="14.25" x14ac:dyDescent="0.2">
      <c r="B9" s="43"/>
      <c r="C9" s="42"/>
      <c r="D9" s="41">
        <v>1</v>
      </c>
      <c r="E9" s="41">
        <v>2</v>
      </c>
      <c r="F9" s="41" t="s">
        <v>41</v>
      </c>
      <c r="G9" s="41">
        <v>4</v>
      </c>
      <c r="H9" s="41">
        <v>5</v>
      </c>
      <c r="I9" s="40" t="s">
        <v>40</v>
      </c>
    </row>
    <row r="10" spans="2:9" s="11" customFormat="1" ht="14.25" x14ac:dyDescent="0.2">
      <c r="B10" s="39"/>
      <c r="C10" s="38"/>
      <c r="D10" s="37"/>
      <c r="E10" s="37"/>
      <c r="F10" s="37"/>
      <c r="G10" s="37"/>
      <c r="H10" s="37"/>
      <c r="I10" s="37"/>
    </row>
    <row r="11" spans="2:9" s="11" customFormat="1" ht="14.25" x14ac:dyDescent="0.2">
      <c r="B11" s="31" t="s">
        <v>39</v>
      </c>
      <c r="C11" s="30"/>
      <c r="D11" s="35">
        <f>SUM(D12:D19)</f>
        <v>0</v>
      </c>
      <c r="E11" s="35">
        <f>SUM(E12:E19)</f>
        <v>0</v>
      </c>
      <c r="F11" s="35">
        <f>SUM(F12:F19)</f>
        <v>0</v>
      </c>
      <c r="G11" s="35">
        <f>SUM(G12:G19)</f>
        <v>0</v>
      </c>
      <c r="H11" s="35">
        <f>SUM(H12:H19)</f>
        <v>0</v>
      </c>
      <c r="I11" s="35">
        <f>SUM(I12:I19)</f>
        <v>0</v>
      </c>
    </row>
    <row r="12" spans="2:9" s="11" customFormat="1" ht="15" customHeight="1" x14ac:dyDescent="0.2">
      <c r="B12" s="28" t="s">
        <v>38</v>
      </c>
      <c r="C12" s="27"/>
      <c r="D12" s="36"/>
      <c r="E12" s="36"/>
      <c r="F12" s="25">
        <f>D12+E12</f>
        <v>0</v>
      </c>
      <c r="G12" s="36"/>
      <c r="H12" s="36"/>
      <c r="I12" s="25">
        <f>F12-G12</f>
        <v>0</v>
      </c>
    </row>
    <row r="13" spans="2:9" s="11" customFormat="1" ht="15" customHeight="1" x14ac:dyDescent="0.2">
      <c r="B13" s="28" t="s">
        <v>37</v>
      </c>
      <c r="C13" s="27"/>
      <c r="D13" s="36"/>
      <c r="E13" s="36"/>
      <c r="F13" s="25">
        <f>D13+E13</f>
        <v>0</v>
      </c>
      <c r="G13" s="36"/>
      <c r="H13" s="36"/>
      <c r="I13" s="25">
        <f>F13-G13</f>
        <v>0</v>
      </c>
    </row>
    <row r="14" spans="2:9" s="11" customFormat="1" ht="15" customHeight="1" x14ac:dyDescent="0.2">
      <c r="B14" s="28" t="s">
        <v>36</v>
      </c>
      <c r="C14" s="27"/>
      <c r="D14" s="36"/>
      <c r="E14" s="36"/>
      <c r="F14" s="25">
        <f>D14+E14</f>
        <v>0</v>
      </c>
      <c r="G14" s="36"/>
      <c r="H14" s="36"/>
      <c r="I14" s="25">
        <f>F14-G14</f>
        <v>0</v>
      </c>
    </row>
    <row r="15" spans="2:9" s="11" customFormat="1" ht="15" customHeight="1" x14ac:dyDescent="0.2">
      <c r="B15" s="28" t="s">
        <v>35</v>
      </c>
      <c r="C15" s="27"/>
      <c r="D15" s="36"/>
      <c r="E15" s="36"/>
      <c r="F15" s="25">
        <f>D15+E15</f>
        <v>0</v>
      </c>
      <c r="G15" s="36"/>
      <c r="H15" s="36"/>
      <c r="I15" s="25">
        <f>F15-G15</f>
        <v>0</v>
      </c>
    </row>
    <row r="16" spans="2:9" s="11" customFormat="1" ht="15" customHeight="1" x14ac:dyDescent="0.2">
      <c r="B16" s="28" t="s">
        <v>34</v>
      </c>
      <c r="C16" s="27"/>
      <c r="D16" s="36"/>
      <c r="E16" s="36"/>
      <c r="F16" s="25">
        <f>D16+E16</f>
        <v>0</v>
      </c>
      <c r="G16" s="36"/>
      <c r="H16" s="36"/>
      <c r="I16" s="25">
        <f>F16-G16</f>
        <v>0</v>
      </c>
    </row>
    <row r="17" spans="2:9" s="11" customFormat="1" ht="15" customHeight="1" x14ac:dyDescent="0.2">
      <c r="B17" s="28" t="s">
        <v>33</v>
      </c>
      <c r="C17" s="27"/>
      <c r="D17" s="36"/>
      <c r="E17" s="36"/>
      <c r="F17" s="25">
        <f>D17+E17</f>
        <v>0</v>
      </c>
      <c r="G17" s="36"/>
      <c r="H17" s="36"/>
      <c r="I17" s="25">
        <f>F17-G17</f>
        <v>0</v>
      </c>
    </row>
    <row r="18" spans="2:9" s="11" customFormat="1" ht="15" customHeight="1" x14ac:dyDescent="0.2">
      <c r="B18" s="28" t="s">
        <v>32</v>
      </c>
      <c r="C18" s="27"/>
      <c r="D18" s="36"/>
      <c r="E18" s="36"/>
      <c r="F18" s="25">
        <f>D18+E18</f>
        <v>0</v>
      </c>
      <c r="G18" s="36"/>
      <c r="H18" s="36"/>
      <c r="I18" s="25">
        <f>F18-G18</f>
        <v>0</v>
      </c>
    </row>
    <row r="19" spans="2:9" s="11" customFormat="1" ht="15" customHeight="1" x14ac:dyDescent="0.2">
      <c r="B19" s="28" t="s">
        <v>31</v>
      </c>
      <c r="C19" s="27"/>
      <c r="D19" s="36"/>
      <c r="E19" s="36"/>
      <c r="F19" s="25">
        <f>D19+E19</f>
        <v>0</v>
      </c>
      <c r="G19" s="36"/>
      <c r="H19" s="36"/>
      <c r="I19" s="25">
        <f>F19-G19</f>
        <v>0</v>
      </c>
    </row>
    <row r="20" spans="2:9" s="11" customFormat="1" ht="14.25" x14ac:dyDescent="0.2">
      <c r="B20" s="34"/>
      <c r="C20" s="33"/>
      <c r="D20" s="25"/>
      <c r="E20" s="25"/>
      <c r="F20" s="25"/>
      <c r="G20" s="25"/>
      <c r="H20" s="25"/>
      <c r="I20" s="25"/>
    </row>
    <row r="21" spans="2:9" s="11" customFormat="1" ht="14.25" x14ac:dyDescent="0.2">
      <c r="B21" s="31" t="s">
        <v>30</v>
      </c>
      <c r="C21" s="30"/>
      <c r="D21" s="35">
        <f>SUM(D22:D28)</f>
        <v>3630129000</v>
      </c>
      <c r="E21" s="35">
        <f>SUM(E22:E28)</f>
        <v>0</v>
      </c>
      <c r="F21" s="35">
        <f>SUM(F22:F28)</f>
        <v>3630129000</v>
      </c>
      <c r="G21" s="35">
        <f>SUM(G22:G28)</f>
        <v>3076518645.9400001</v>
      </c>
      <c r="H21" s="35">
        <f>SUM(H22:H28)</f>
        <v>3064235753.9299998</v>
      </c>
      <c r="I21" s="35">
        <f>SUM(I22:I28)</f>
        <v>553610354.05999994</v>
      </c>
    </row>
    <row r="22" spans="2:9" s="11" customFormat="1" ht="15" customHeight="1" x14ac:dyDescent="0.2">
      <c r="B22" s="28" t="s">
        <v>29</v>
      </c>
      <c r="C22" s="27"/>
      <c r="D22" s="26"/>
      <c r="E22" s="26"/>
      <c r="F22" s="25">
        <f>D22+E22</f>
        <v>0</v>
      </c>
      <c r="G22" s="26"/>
      <c r="H22" s="26"/>
      <c r="I22" s="25">
        <f>F22-G22</f>
        <v>0</v>
      </c>
    </row>
    <row r="23" spans="2:9" s="11" customFormat="1" ht="15" customHeight="1" x14ac:dyDescent="0.2">
      <c r="B23" s="28" t="s">
        <v>28</v>
      </c>
      <c r="C23" s="27"/>
      <c r="D23" s="26"/>
      <c r="E23" s="26"/>
      <c r="F23" s="25">
        <f>D23+E23</f>
        <v>0</v>
      </c>
      <c r="G23" s="26"/>
      <c r="H23" s="26"/>
      <c r="I23" s="25">
        <f>F23-G23</f>
        <v>0</v>
      </c>
    </row>
    <row r="24" spans="2:9" s="11" customFormat="1" ht="15" customHeight="1" x14ac:dyDescent="0.2">
      <c r="B24" s="28" t="s">
        <v>27</v>
      </c>
      <c r="C24" s="27"/>
      <c r="D24" s="26"/>
      <c r="E24" s="26"/>
      <c r="F24" s="25">
        <f>D24+E24</f>
        <v>0</v>
      </c>
      <c r="G24" s="26"/>
      <c r="H24" s="26"/>
      <c r="I24" s="25">
        <f>F24-G24</f>
        <v>0</v>
      </c>
    </row>
    <row r="25" spans="2:9" s="11" customFormat="1" ht="15" customHeight="1" x14ac:dyDescent="0.2">
      <c r="B25" s="28" t="s">
        <v>26</v>
      </c>
      <c r="C25" s="27"/>
      <c r="D25" s="26"/>
      <c r="E25" s="26"/>
      <c r="F25" s="25">
        <f>D25+E25</f>
        <v>0</v>
      </c>
      <c r="G25" s="26"/>
      <c r="H25" s="26"/>
      <c r="I25" s="25">
        <f>F25-G25</f>
        <v>0</v>
      </c>
    </row>
    <row r="26" spans="2:9" s="11" customFormat="1" ht="15" customHeight="1" x14ac:dyDescent="0.2">
      <c r="B26" s="28" t="s">
        <v>25</v>
      </c>
      <c r="C26" s="27"/>
      <c r="D26" s="26"/>
      <c r="E26" s="26"/>
      <c r="F26" s="25">
        <f>D26+E26</f>
        <v>0</v>
      </c>
      <c r="G26" s="26"/>
      <c r="H26" s="26"/>
      <c r="I26" s="25">
        <f>F26-G26</f>
        <v>0</v>
      </c>
    </row>
    <row r="27" spans="2:9" s="11" customFormat="1" ht="15" customHeight="1" x14ac:dyDescent="0.2">
      <c r="B27" s="28" t="s">
        <v>24</v>
      </c>
      <c r="C27" s="27"/>
      <c r="D27" s="26">
        <v>3630129000</v>
      </c>
      <c r="E27" s="26">
        <v>0</v>
      </c>
      <c r="F27" s="25">
        <f>D27+E27</f>
        <v>3630129000</v>
      </c>
      <c r="G27" s="26">
        <v>3076518645.9400001</v>
      </c>
      <c r="H27" s="26">
        <v>3064235753.9299998</v>
      </c>
      <c r="I27" s="25">
        <f>F27-G27</f>
        <v>553610354.05999994</v>
      </c>
    </row>
    <row r="28" spans="2:9" s="11" customFormat="1" ht="15" customHeight="1" x14ac:dyDescent="0.2">
      <c r="B28" s="28" t="s">
        <v>23</v>
      </c>
      <c r="C28" s="27"/>
      <c r="D28" s="26"/>
      <c r="E28" s="26"/>
      <c r="F28" s="25">
        <f>D28+E28</f>
        <v>0</v>
      </c>
      <c r="G28" s="26"/>
      <c r="H28" s="26"/>
      <c r="I28" s="25">
        <f>F28-G28</f>
        <v>0</v>
      </c>
    </row>
    <row r="29" spans="2:9" s="11" customFormat="1" ht="14.25" x14ac:dyDescent="0.2">
      <c r="B29" s="34"/>
      <c r="C29" s="33"/>
      <c r="D29" s="32"/>
      <c r="E29" s="32"/>
      <c r="F29" s="25"/>
      <c r="G29" s="32"/>
      <c r="H29" s="32"/>
      <c r="I29" s="32"/>
    </row>
    <row r="30" spans="2:9" s="11" customFormat="1" ht="14.25" x14ac:dyDescent="0.2">
      <c r="B30" s="31" t="s">
        <v>22</v>
      </c>
      <c r="C30" s="30"/>
      <c r="D30" s="29">
        <f>SUM(D31:D39)</f>
        <v>0</v>
      </c>
      <c r="E30" s="29">
        <f>SUM(E31:E39)</f>
        <v>0</v>
      </c>
      <c r="F30" s="29">
        <f>SUM(F31:F39)</f>
        <v>0</v>
      </c>
      <c r="G30" s="29">
        <f>SUM(G31:G39)</f>
        <v>0</v>
      </c>
      <c r="H30" s="29">
        <f>SUM(H31:H39)</f>
        <v>0</v>
      </c>
      <c r="I30" s="29">
        <f>SUM(I31:I39)</f>
        <v>0</v>
      </c>
    </row>
    <row r="31" spans="2:9" s="11" customFormat="1" ht="15" customHeight="1" x14ac:dyDescent="0.2">
      <c r="B31" s="28" t="s">
        <v>21</v>
      </c>
      <c r="C31" s="27"/>
      <c r="D31" s="26"/>
      <c r="E31" s="26"/>
      <c r="F31" s="25">
        <f>D31+E31</f>
        <v>0</v>
      </c>
      <c r="G31" s="26"/>
      <c r="H31" s="26"/>
      <c r="I31" s="25">
        <f>F31-G31</f>
        <v>0</v>
      </c>
    </row>
    <row r="32" spans="2:9" s="11" customFormat="1" ht="15" customHeight="1" x14ac:dyDescent="0.2">
      <c r="B32" s="28" t="s">
        <v>20</v>
      </c>
      <c r="C32" s="27"/>
      <c r="D32" s="26"/>
      <c r="E32" s="26"/>
      <c r="F32" s="25">
        <f>D32+E32</f>
        <v>0</v>
      </c>
      <c r="G32" s="26"/>
      <c r="H32" s="26"/>
      <c r="I32" s="25">
        <f>F32-G32</f>
        <v>0</v>
      </c>
    </row>
    <row r="33" spans="2:9" s="11" customFormat="1" ht="15" customHeight="1" x14ac:dyDescent="0.2">
      <c r="B33" s="28" t="s">
        <v>19</v>
      </c>
      <c r="C33" s="27"/>
      <c r="D33" s="26"/>
      <c r="E33" s="26"/>
      <c r="F33" s="25">
        <f>D33+E33</f>
        <v>0</v>
      </c>
      <c r="G33" s="26"/>
      <c r="H33" s="26"/>
      <c r="I33" s="25">
        <f>F33-G33</f>
        <v>0</v>
      </c>
    </row>
    <row r="34" spans="2:9" s="11" customFormat="1" ht="15" customHeight="1" x14ac:dyDescent="0.2">
      <c r="B34" s="28" t="s">
        <v>18</v>
      </c>
      <c r="C34" s="27"/>
      <c r="D34" s="26"/>
      <c r="E34" s="26"/>
      <c r="F34" s="25">
        <f>D34+E34</f>
        <v>0</v>
      </c>
      <c r="G34" s="26"/>
      <c r="H34" s="26"/>
      <c r="I34" s="25">
        <f>F34-G34</f>
        <v>0</v>
      </c>
    </row>
    <row r="35" spans="2:9" s="11" customFormat="1" ht="15" customHeight="1" x14ac:dyDescent="0.2">
      <c r="B35" s="28" t="s">
        <v>17</v>
      </c>
      <c r="C35" s="27"/>
      <c r="D35" s="26"/>
      <c r="E35" s="26"/>
      <c r="F35" s="25">
        <f>D35+E35</f>
        <v>0</v>
      </c>
      <c r="G35" s="26"/>
      <c r="H35" s="26"/>
      <c r="I35" s="25">
        <f>F35-G35</f>
        <v>0</v>
      </c>
    </row>
    <row r="36" spans="2:9" s="11" customFormat="1" ht="15" customHeight="1" x14ac:dyDescent="0.2">
      <c r="B36" s="28" t="s">
        <v>16</v>
      </c>
      <c r="C36" s="27"/>
      <c r="D36" s="26"/>
      <c r="E36" s="26"/>
      <c r="F36" s="25">
        <f>D36+E36</f>
        <v>0</v>
      </c>
      <c r="G36" s="26"/>
      <c r="H36" s="26"/>
      <c r="I36" s="25">
        <f>F36-G36</f>
        <v>0</v>
      </c>
    </row>
    <row r="37" spans="2:9" s="11" customFormat="1" ht="15" customHeight="1" x14ac:dyDescent="0.2">
      <c r="B37" s="28" t="s">
        <v>15</v>
      </c>
      <c r="C37" s="27"/>
      <c r="D37" s="26"/>
      <c r="E37" s="26"/>
      <c r="F37" s="25">
        <f>D37+E37</f>
        <v>0</v>
      </c>
      <c r="G37" s="26"/>
      <c r="H37" s="26"/>
      <c r="I37" s="25">
        <f>F37-G37</f>
        <v>0</v>
      </c>
    </row>
    <row r="38" spans="2:9" s="11" customFormat="1" ht="15" customHeight="1" x14ac:dyDescent="0.2">
      <c r="B38" s="28" t="s">
        <v>14</v>
      </c>
      <c r="C38" s="27"/>
      <c r="D38" s="26"/>
      <c r="E38" s="26"/>
      <c r="F38" s="25">
        <f>D38+E38</f>
        <v>0</v>
      </c>
      <c r="G38" s="26"/>
      <c r="H38" s="26"/>
      <c r="I38" s="25">
        <f>F38-G38</f>
        <v>0</v>
      </c>
    </row>
    <row r="39" spans="2:9" s="11" customFormat="1" ht="15" customHeight="1" x14ac:dyDescent="0.2">
      <c r="B39" s="28" t="s">
        <v>13</v>
      </c>
      <c r="C39" s="27"/>
      <c r="D39" s="26"/>
      <c r="E39" s="26"/>
      <c r="F39" s="25">
        <f>D39+E39</f>
        <v>0</v>
      </c>
      <c r="G39" s="26"/>
      <c r="H39" s="26"/>
      <c r="I39" s="25">
        <f>F39-G39</f>
        <v>0</v>
      </c>
    </row>
    <row r="40" spans="2:9" s="11" customFormat="1" ht="14.25" x14ac:dyDescent="0.2">
      <c r="B40" s="34"/>
      <c r="C40" s="33"/>
      <c r="D40" s="32"/>
      <c r="E40" s="32"/>
      <c r="F40" s="32"/>
      <c r="G40" s="32"/>
      <c r="H40" s="32"/>
      <c r="I40" s="32"/>
    </row>
    <row r="41" spans="2:9" s="11" customFormat="1" ht="14.25" x14ac:dyDescent="0.2">
      <c r="B41" s="31" t="s">
        <v>12</v>
      </c>
      <c r="C41" s="30"/>
      <c r="D41" s="29">
        <f>SUM(D42:D45)</f>
        <v>0</v>
      </c>
      <c r="E41" s="29">
        <f>SUM(E42:E45)</f>
        <v>0</v>
      </c>
      <c r="F41" s="29">
        <f>SUM(F42:F45)</f>
        <v>0</v>
      </c>
      <c r="G41" s="29">
        <f>SUM(G42:G45)</f>
        <v>0</v>
      </c>
      <c r="H41" s="29">
        <f>SUM(H42:H45)</f>
        <v>0</v>
      </c>
      <c r="I41" s="29">
        <f>SUM(I42:I45)</f>
        <v>0</v>
      </c>
    </row>
    <row r="42" spans="2:9" s="11" customFormat="1" ht="15" customHeight="1" x14ac:dyDescent="0.2">
      <c r="B42" s="28" t="s">
        <v>11</v>
      </c>
      <c r="C42" s="27"/>
      <c r="D42" s="26"/>
      <c r="E42" s="26"/>
      <c r="F42" s="25">
        <f>D42+E42</f>
        <v>0</v>
      </c>
      <c r="G42" s="26"/>
      <c r="H42" s="26"/>
      <c r="I42" s="25">
        <f>F42-G42</f>
        <v>0</v>
      </c>
    </row>
    <row r="43" spans="2:9" s="11" customFormat="1" ht="15" customHeight="1" x14ac:dyDescent="0.2">
      <c r="B43" s="28" t="s">
        <v>10</v>
      </c>
      <c r="C43" s="27"/>
      <c r="D43" s="26"/>
      <c r="E43" s="26"/>
      <c r="F43" s="25">
        <f>D43+E43</f>
        <v>0</v>
      </c>
      <c r="G43" s="26"/>
      <c r="H43" s="26"/>
      <c r="I43" s="25">
        <f>F43-G43</f>
        <v>0</v>
      </c>
    </row>
    <row r="44" spans="2:9" s="11" customFormat="1" ht="15" customHeight="1" x14ac:dyDescent="0.2">
      <c r="B44" s="28" t="s">
        <v>9</v>
      </c>
      <c r="C44" s="27"/>
      <c r="D44" s="26"/>
      <c r="E44" s="26"/>
      <c r="F44" s="25">
        <f>D44+E44</f>
        <v>0</v>
      </c>
      <c r="G44" s="26"/>
      <c r="H44" s="26"/>
      <c r="I44" s="25">
        <f>F44-G44</f>
        <v>0</v>
      </c>
    </row>
    <row r="45" spans="2:9" s="11" customFormat="1" ht="15" customHeight="1" x14ac:dyDescent="0.2">
      <c r="B45" s="28" t="s">
        <v>8</v>
      </c>
      <c r="C45" s="27"/>
      <c r="D45" s="26"/>
      <c r="E45" s="26"/>
      <c r="F45" s="25">
        <f>D45+E45</f>
        <v>0</v>
      </c>
      <c r="G45" s="26"/>
      <c r="H45" s="26"/>
      <c r="I45" s="25">
        <f>F45-G45</f>
        <v>0</v>
      </c>
    </row>
    <row r="46" spans="2:9" s="11" customFormat="1" ht="14.25" x14ac:dyDescent="0.2">
      <c r="B46" s="24"/>
      <c r="C46" s="23"/>
      <c r="D46" s="22"/>
      <c r="E46" s="22"/>
      <c r="F46" s="22"/>
      <c r="G46" s="22"/>
      <c r="H46" s="22"/>
      <c r="I46" s="22"/>
    </row>
    <row r="47" spans="2:9" s="11" customFormat="1" ht="14.25" x14ac:dyDescent="0.2">
      <c r="B47" s="21"/>
      <c r="C47" s="20" t="s">
        <v>7</v>
      </c>
      <c r="D47" s="19">
        <f>SUM(D11,D21,D30,D41)</f>
        <v>3630129000</v>
      </c>
      <c r="E47" s="19">
        <f>SUM(E11,E21,E30,E41)</f>
        <v>0</v>
      </c>
      <c r="F47" s="19">
        <f>SUM(F11,F21,F30,F41)</f>
        <v>3630129000</v>
      </c>
      <c r="G47" s="19">
        <f>SUM(G11,G21,G30,G41)</f>
        <v>3076518645.9400001</v>
      </c>
      <c r="H47" s="19">
        <f>SUM(H11,H21,H30,H41)</f>
        <v>3064235753.9299998</v>
      </c>
      <c r="I47" s="19">
        <f>SUM(I11,I21,I30,I41)</f>
        <v>553610354.05999994</v>
      </c>
    </row>
    <row r="48" spans="2:9" s="11" customFormat="1" ht="14.25" x14ac:dyDescent="0.2"/>
    <row r="49" spans="1:18" s="11" customFormat="1" ht="14.25" hidden="1" x14ac:dyDescent="0.2"/>
    <row r="50" spans="1:18" s="14" customFormat="1" ht="15" customHeight="1" x14ac:dyDescent="0.25">
      <c r="A50" s="18" t="s">
        <v>6</v>
      </c>
      <c r="B50" s="18"/>
      <c r="C50" s="18"/>
      <c r="D50" s="18"/>
      <c r="E50" s="18"/>
      <c r="F50" s="18"/>
      <c r="G50" s="18"/>
      <c r="H50" s="17"/>
      <c r="I50" s="17"/>
      <c r="J50" s="16"/>
      <c r="K50" s="16"/>
      <c r="L50" s="15"/>
      <c r="M50" s="15"/>
      <c r="N50" s="15"/>
      <c r="O50" s="15"/>
      <c r="P50" s="15"/>
      <c r="Q50" s="15"/>
      <c r="R50" s="15"/>
    </row>
    <row r="51" spans="1:18" s="11" customFormat="1" ht="15" customHeight="1" x14ac:dyDescent="0.25">
      <c r="C51" s="13"/>
      <c r="D51" s="12"/>
      <c r="G51" s="13"/>
      <c r="H51" s="12"/>
      <c r="I51" s="12"/>
    </row>
    <row r="52" spans="1:18" s="11" customFormat="1" ht="30" customHeight="1" x14ac:dyDescent="0.2"/>
    <row r="53" spans="1:18" s="8" customFormat="1" ht="15" customHeight="1" x14ac:dyDescent="0.25">
      <c r="C53" s="10" t="s">
        <v>5</v>
      </c>
      <c r="D53" s="9"/>
      <c r="G53" s="10" t="s">
        <v>4</v>
      </c>
      <c r="H53" s="9"/>
      <c r="I53" s="9"/>
    </row>
    <row r="54" spans="1:18" s="1" customFormat="1" ht="15" customHeight="1" x14ac:dyDescent="0.25">
      <c r="C54" s="3" t="s">
        <v>3</v>
      </c>
      <c r="D54" s="2"/>
      <c r="G54" s="3" t="s">
        <v>2</v>
      </c>
      <c r="H54" s="2"/>
      <c r="I54" s="2"/>
    </row>
    <row r="55" spans="1:18" s="1" customFormat="1" ht="15" customHeight="1" x14ac:dyDescent="0.25">
      <c r="C55" s="7"/>
      <c r="D55" s="6"/>
      <c r="G55" s="7"/>
      <c r="H55" s="6"/>
      <c r="I55" s="6"/>
    </row>
    <row r="56" spans="1:18" s="1" customFormat="1" ht="15" customHeight="1" x14ac:dyDescent="0.25">
      <c r="C56" s="7"/>
      <c r="D56" s="6"/>
      <c r="G56" s="7"/>
      <c r="H56" s="6"/>
      <c r="I56" s="6"/>
    </row>
    <row r="57" spans="1:18" s="1" customFormat="1" ht="15" customHeight="1" x14ac:dyDescent="0.25">
      <c r="C57" s="7"/>
      <c r="D57" s="6"/>
      <c r="G57" s="7"/>
      <c r="H57" s="6"/>
      <c r="I57" s="6"/>
    </row>
    <row r="58" spans="1:18" s="1" customFormat="1" ht="15" customHeight="1" x14ac:dyDescent="0.25">
      <c r="C58" s="7"/>
      <c r="D58" s="6"/>
      <c r="G58" s="7"/>
      <c r="H58" s="6"/>
      <c r="I58" s="6"/>
    </row>
    <row r="59" spans="1:18" s="1" customFormat="1" ht="15" customHeight="1" x14ac:dyDescent="0.25">
      <c r="C59" s="7"/>
      <c r="D59" s="6"/>
      <c r="G59" s="7"/>
      <c r="H59" s="6"/>
      <c r="I59" s="6"/>
    </row>
    <row r="60" spans="1:18" s="1" customFormat="1" ht="15" customHeight="1" x14ac:dyDescent="0.25">
      <c r="C60" s="3"/>
      <c r="D60" s="2"/>
      <c r="G60" s="5" t="s">
        <v>1</v>
      </c>
      <c r="H60" s="4"/>
      <c r="I60" s="4"/>
    </row>
    <row r="61" spans="1:18" s="1" customFormat="1" ht="15" customHeight="1" x14ac:dyDescent="0.25">
      <c r="C61" s="3"/>
      <c r="D61" s="2"/>
      <c r="G61" s="3" t="s">
        <v>0</v>
      </c>
      <c r="H61" s="2"/>
      <c r="I61" s="2"/>
    </row>
  </sheetData>
  <mergeCells count="51"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35:C35"/>
    <mergeCell ref="B14:C14"/>
    <mergeCell ref="B32:C32"/>
    <mergeCell ref="B33:C33"/>
    <mergeCell ref="B34:C34"/>
    <mergeCell ref="B15:C15"/>
    <mergeCell ref="B16:C16"/>
    <mergeCell ref="B17:C17"/>
    <mergeCell ref="B18:C18"/>
    <mergeCell ref="B19:C19"/>
    <mergeCell ref="B21:C21"/>
    <mergeCell ref="B7:C9"/>
    <mergeCell ref="D7:H7"/>
    <mergeCell ref="I7:I8"/>
    <mergeCell ref="B11:C11"/>
    <mergeCell ref="B12:C12"/>
    <mergeCell ref="B13:C13"/>
    <mergeCell ref="B27:C27"/>
    <mergeCell ref="B28:C28"/>
    <mergeCell ref="B30:C30"/>
    <mergeCell ref="B31:C31"/>
    <mergeCell ref="B41:C41"/>
    <mergeCell ref="B1:I1"/>
    <mergeCell ref="B2:I2"/>
    <mergeCell ref="B3:I3"/>
    <mergeCell ref="B4:I4"/>
    <mergeCell ref="B5:I5"/>
    <mergeCell ref="A50:G50"/>
    <mergeCell ref="C54:D54"/>
    <mergeCell ref="G54:I54"/>
    <mergeCell ref="B42:C42"/>
    <mergeCell ref="B43:C43"/>
    <mergeCell ref="B44:C44"/>
    <mergeCell ref="B45:C45"/>
    <mergeCell ref="C51:D51"/>
    <mergeCell ref="C60:D60"/>
    <mergeCell ref="G60:I60"/>
    <mergeCell ref="C61:D61"/>
    <mergeCell ref="G61:I61"/>
    <mergeCell ref="G51:I51"/>
    <mergeCell ref="C53:D53"/>
    <mergeCell ref="G53:I53"/>
  </mergeCells>
  <printOptions horizontalCentered="1"/>
  <pageMargins left="0.70866141732283472" right="0.83" top="1.3779527559055118" bottom="0.74803149606299213" header="0.31496062992125984" footer="0.31496062992125984"/>
  <pageSetup scale="51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 EG C.F.</vt:lpstr>
      <vt:lpstr>'EDO ANA EG C.F.'!Área_de_impresión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2021-04-29T21:43:12Z</dcterms:created>
  <dcterms:modified xsi:type="dcterms:W3CDTF">2021-04-29T21:43:19Z</dcterms:modified>
</cp:coreProperties>
</file>